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gito\DCEM - COMPARTILHADO\AUDITORIA RPPS 2019\RPPS GUIRICEMA\Evidencias\Questão 20\"/>
    </mc:Choice>
  </mc:AlternateContent>
  <bookViews>
    <workbookView xWindow="0" yWindow="0" windowWidth="25125" windowHeight="124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B9" i="1"/>
  <c r="G9" i="1" s="1"/>
  <c r="G8" i="1"/>
  <c r="G7" i="1"/>
  <c r="G6" i="1"/>
  <c r="G5" i="1"/>
  <c r="G4" i="1"/>
</calcChain>
</file>

<file path=xl/sharedStrings.xml><?xml version="1.0" encoding="utf-8"?>
<sst xmlns="http://schemas.openxmlformats.org/spreadsheetml/2006/main" count="10" uniqueCount="10">
  <si>
    <t>Instituto de Previdencia dos Servidores Públicos de Guiricema - IPREV</t>
  </si>
  <si>
    <t>meses</t>
  </si>
  <si>
    <t>patronal 14,5%</t>
  </si>
  <si>
    <t>Suplementar 24%</t>
  </si>
  <si>
    <t>auxilio doença</t>
  </si>
  <si>
    <t>Pensionista</t>
  </si>
  <si>
    <t>intativos</t>
  </si>
  <si>
    <t>total</t>
  </si>
  <si>
    <t>Demonstrativo dos Repasses das Contribuições Previdenciárias, Auxilio doença, pensionista e inativos</t>
  </si>
  <si>
    <t>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</si>
</sst>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/>
    <xf numFmtId="4" fontId="3" fillId="0" borderId="1" xfId="0" applyNumberFormat="1" applyFont="1" applyBorder="1"/>
    <xf numFmtId="17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D20" sqref="D20"/>
    </sheetView>
  </sheetViews>
  <sheetFormatPr defaultRowHeight="15" x14ac:dyDescent="0.25"/>
  <cols>
    <col min="1" max="1" width="9.85546875" customWidth="1"/>
    <col min="2" max="2" width="15.140625" customWidth="1"/>
    <col min="3" max="3" width="16.140625" customWidth="1"/>
    <col min="4" max="4" width="16.7109375" customWidth="1"/>
    <col min="5" max="5" width="13.85546875" bestFit="1" customWidth="1"/>
    <col min="6" max="6" width="16.42578125" customWidth="1"/>
    <col min="7" max="7" width="18.140625" customWidth="1"/>
  </cols>
  <sheetData>
    <row r="1" spans="1:7" ht="18" x14ac:dyDescent="0.25">
      <c r="A1" s="7" t="s">
        <v>0</v>
      </c>
      <c r="B1" s="7"/>
      <c r="C1" s="7"/>
      <c r="D1" s="7"/>
      <c r="E1" s="7"/>
      <c r="F1" s="7"/>
      <c r="G1" s="7"/>
    </row>
    <row r="2" spans="1:7" ht="41.25" customHeight="1" x14ac:dyDescent="0.25">
      <c r="A2" s="7" t="s">
        <v>8</v>
      </c>
      <c r="B2" s="7"/>
      <c r="C2" s="7"/>
      <c r="D2" s="7"/>
      <c r="E2" s="7"/>
      <c r="F2" s="7"/>
      <c r="G2" s="7"/>
    </row>
    <row r="3" spans="1:7" ht="33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18" x14ac:dyDescent="0.25">
      <c r="A4" s="3">
        <v>43497</v>
      </c>
      <c r="B4" s="4">
        <v>45578.13</v>
      </c>
      <c r="C4" s="4">
        <v>75439.97</v>
      </c>
      <c r="D4" s="4">
        <v>5753.74</v>
      </c>
      <c r="E4" s="4">
        <v>10272.91</v>
      </c>
      <c r="F4" s="4">
        <v>46848.82</v>
      </c>
      <c r="G4" s="4">
        <f>SUM(B4:F4)</f>
        <v>183893.57</v>
      </c>
    </row>
    <row r="5" spans="1:7" ht="18" x14ac:dyDescent="0.25">
      <c r="A5" s="3">
        <v>43525</v>
      </c>
      <c r="B5" s="4">
        <v>45147.24</v>
      </c>
      <c r="C5" s="4">
        <v>74726.64</v>
      </c>
      <c r="D5" s="4">
        <v>9205.44</v>
      </c>
      <c r="E5" s="4">
        <v>10272.91</v>
      </c>
      <c r="F5" s="4">
        <v>46848.82</v>
      </c>
      <c r="G5" s="4">
        <f t="shared" ref="G5:G9" si="0">SUM(B5:F5)</f>
        <v>186201.05000000002</v>
      </c>
    </row>
    <row r="6" spans="1:7" ht="18" x14ac:dyDescent="0.25">
      <c r="A6" s="3">
        <v>43556</v>
      </c>
      <c r="B6" s="4">
        <v>47638.3</v>
      </c>
      <c r="C6" s="4">
        <v>78849.539999999994</v>
      </c>
      <c r="D6" s="4">
        <v>12243.94</v>
      </c>
      <c r="E6" s="4">
        <v>11841.02</v>
      </c>
      <c r="F6" s="4">
        <v>50241.82</v>
      </c>
      <c r="G6" s="4">
        <f t="shared" si="0"/>
        <v>200814.62</v>
      </c>
    </row>
    <row r="7" spans="1:7" ht="18" x14ac:dyDescent="0.25">
      <c r="A7" s="3">
        <v>43586</v>
      </c>
      <c r="B7" s="4">
        <v>48089.58</v>
      </c>
      <c r="C7" s="4">
        <v>79596.42</v>
      </c>
      <c r="D7" s="4">
        <v>10322.02</v>
      </c>
      <c r="E7" s="4">
        <v>11038.54</v>
      </c>
      <c r="F7" s="4">
        <v>49204.05</v>
      </c>
      <c r="G7" s="4">
        <f t="shared" si="0"/>
        <v>198250.61</v>
      </c>
    </row>
    <row r="8" spans="1:7" ht="18" x14ac:dyDescent="0.25">
      <c r="A8" s="3">
        <v>43617</v>
      </c>
      <c r="B8" s="4">
        <v>49161.38</v>
      </c>
      <c r="C8" s="4">
        <v>81370.570000000007</v>
      </c>
      <c r="D8" s="4">
        <v>9723.2199999999993</v>
      </c>
      <c r="E8" s="4">
        <v>11038.54</v>
      </c>
      <c r="F8" s="4">
        <v>49204.05</v>
      </c>
      <c r="G8" s="4">
        <f t="shared" si="0"/>
        <v>200497.76</v>
      </c>
    </row>
    <row r="9" spans="1:7" ht="18" x14ac:dyDescent="0.25">
      <c r="A9" s="5" t="s">
        <v>9</v>
      </c>
      <c r="B9" s="6">
        <f>SUM(B4:B8)</f>
        <v>235614.63</v>
      </c>
      <c r="C9" s="6">
        <f>SUM(C4:C8)</f>
        <v>389983.13999999996</v>
      </c>
      <c r="D9" s="6">
        <f>SUM(D4:D8)</f>
        <v>47248.36</v>
      </c>
      <c r="E9" s="6">
        <f>SUM(E4:E8)</f>
        <v>54463.920000000006</v>
      </c>
      <c r="F9" s="6">
        <f>SUM(F4:F8)</f>
        <v>242347.56</v>
      </c>
      <c r="G9" s="6">
        <f t="shared" si="0"/>
        <v>969657.6100000001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MAURÍCIO MENDES</dc:creator>
  <cp:lastModifiedBy>JOSÉ MAURÍCIO MENDES</cp:lastModifiedBy>
  <dcterms:created xsi:type="dcterms:W3CDTF">2019-09-20T17:37:36Z</dcterms:created>
  <dcterms:modified xsi:type="dcterms:W3CDTF">2019-09-20T19:13:18Z</dcterms:modified>
</cp:coreProperties>
</file>